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Š V. Ž. - tajnica\Desktop\TAJA\JAVNA OBJAVA INFORMACIJA O TROŠENJU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4" i="1"/>
  <c r="D24" i="1" l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<sst xmlns="http://schemas.openxmlformats.org/spreadsheetml/2006/main" count="82" uniqueCount="51">
  <si>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</si>
  <si>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</si>
  <si>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</si>
  <si>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</si>
  <si>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</si>
  <si>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</si>
  <si>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</si>
  <si>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</si>
  <si>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DR. VINKA ŽGANCA VRATIŠINEC_x000D_
ŠKOLSKA 4, VRATIŠINEC_x000D_
40315 MURSKO SREDIŠĆE_x000D_
Tel: +385(40)866777   Fax: +385(40)866770_x000D_
OIB: 40508372369_x000D_
Mail: o.s.dr.v.zganca.vratisinec@ck.t-com.hr_x000D_
IBAN: HR0423400091116014063</t>
  </si>
  <si>
    <t>Isplata Sredstava Za Razdoblje: 01.05.2025 Do 31.05.2025</t>
  </si>
  <si>
    <t>LIDL D.O.O.</t>
  </si>
  <si>
    <t>66089976432</t>
  </si>
  <si>
    <t>VELIKA GORICA</t>
  </si>
  <si>
    <t>MATERIJAL I SIROVINE</t>
  </si>
  <si>
    <t>OSNOVNA ŠKOLA DR. VINKA ŽGANCA VRATIŠINEC</t>
  </si>
  <si>
    <t>Ukupno:</t>
  </si>
  <si>
    <t>BON-TON d.o.o. ZAGREB</t>
  </si>
  <si>
    <t>52931027628</t>
  </si>
  <si>
    <t>ZAGREB</t>
  </si>
  <si>
    <t>UREDSKI MATERIJAL I OSTALI MATERIJALNI RASHODI</t>
  </si>
  <si>
    <t>VINDIJA VARAŽDIN</t>
  </si>
  <si>
    <t>44138062462</t>
  </si>
  <si>
    <t>VARAŽDIN</t>
  </si>
  <si>
    <t>Motoreni d.o.o.</t>
  </si>
  <si>
    <t>43399201313</t>
  </si>
  <si>
    <t>40305 Nedelisce</t>
  </si>
  <si>
    <t>UREĐAJI, STROJEVI I OPREMA ZA OSTALE NAMJENE</t>
  </si>
  <si>
    <t>VOĆE VARAŽDIN</t>
  </si>
  <si>
    <t>42042277834</t>
  </si>
  <si>
    <t>MEĐIMURJEPLIN ČAKOVEC</t>
  </si>
  <si>
    <t>29035933600</t>
  </si>
  <si>
    <t>ČAKOVEC</t>
  </si>
  <si>
    <t>ENERGIJA</t>
  </si>
  <si>
    <t>INA D.D.</t>
  </si>
  <si>
    <t>27759560625</t>
  </si>
  <si>
    <t>PRIVREDNA BANKA ZAGREB D.D.</t>
  </si>
  <si>
    <t>02535697732</t>
  </si>
  <si>
    <t>BANKARSKE USLUGE I USLUGE PLATNOG PROMETA</t>
  </si>
  <si>
    <t>OPĆINA VRATIŠINEC</t>
  </si>
  <si>
    <t>01951413656</t>
  </si>
  <si>
    <t>VRATIŠINEC</t>
  </si>
  <si>
    <t>KOMUNALNE USLUGE</t>
  </si>
  <si>
    <t>OSTALE NAKNADE TROŠKOVA ZAPOPSLENIMA</t>
  </si>
  <si>
    <t>OSTALI NESPOMENUTI RASHODI POSLOVANJA</t>
  </si>
  <si>
    <t>Sveukupno:</t>
  </si>
  <si>
    <t>PLAĆE ZA REDOVAN RAD</t>
  </si>
  <si>
    <t>PLAĆE ZA PREKOVREMENI RAD</t>
  </si>
  <si>
    <t>PLAĆE ZA POSEBNE UVJETE RADA</t>
  </si>
  <si>
    <t>DOPRINOSI ZA OBVEZNO ZDRAVSTVENO OSIGURANJE</t>
  </si>
  <si>
    <t>NAKNADE ZA PRIJEVOZ, ZA RAD NA TERENU I ODVOJENI ŽIVOT</t>
  </si>
  <si>
    <t>NOVČANA NAKNADA POSLODAVCA ZBOG NEZAPOŠLJAVANJA INVALIDA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</si>
</sst>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0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1" fillId="0" borderId="11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8"/>
  <sheetViews>
    <sheetView tabSelected="1" topLeftCell="A10" zoomScale="75" zoomScaleNormal="75" workbookViewId="0">
      <selection activeCell="D34" sqref="D3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23.18</v>
      </c>
      <c r="E7" s="10">
        <v>3222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23.18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182.14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182.14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63.15</v>
      </c>
      <c r="E11" s="10">
        <v>3222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63.15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1000</v>
      </c>
      <c r="E13" s="10">
        <v>4227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1000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22</v>
      </c>
      <c r="D15" s="18">
        <v>43.56</v>
      </c>
      <c r="E15" s="10">
        <v>3222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43.56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822.13</v>
      </c>
      <c r="E17" s="10">
        <v>3223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822.13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18</v>
      </c>
      <c r="D19" s="18">
        <v>35</v>
      </c>
      <c r="E19" s="10">
        <v>3223</v>
      </c>
      <c r="F19" s="9" t="s">
        <v>32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35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18</v>
      </c>
      <c r="D21" s="18">
        <v>46.52</v>
      </c>
      <c r="E21" s="10">
        <v>3431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46.52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18.72</v>
      </c>
      <c r="E23" s="10">
        <v>3234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18.72</v>
      </c>
      <c r="E24" s="23"/>
      <c r="F24" s="25"/>
      <c r="G24" s="26"/>
    </row>
    <row r="25" spans="1:7" x14ac:dyDescent="0.25">
      <c r="A25" s="44"/>
      <c r="B25" s="39"/>
      <c r="C25" s="40"/>
      <c r="D25" s="18">
        <v>48520.02</v>
      </c>
      <c r="E25" s="10">
        <v>3111</v>
      </c>
      <c r="F25" s="9" t="s">
        <v>45</v>
      </c>
      <c r="G25" s="27" t="s">
        <v>14</v>
      </c>
    </row>
    <row r="26" spans="1:7" x14ac:dyDescent="0.25">
      <c r="A26" s="44"/>
      <c r="B26" s="39"/>
      <c r="C26" s="40"/>
      <c r="D26" s="35">
        <v>1189.51</v>
      </c>
      <c r="E26" s="36">
        <v>3113</v>
      </c>
      <c r="F26" s="37" t="s">
        <v>46</v>
      </c>
      <c r="G26" s="28" t="s">
        <v>14</v>
      </c>
    </row>
    <row r="27" spans="1:7" x14ac:dyDescent="0.25">
      <c r="A27" s="44"/>
      <c r="B27" s="39"/>
      <c r="C27" s="40"/>
      <c r="D27" s="35">
        <v>568.36</v>
      </c>
      <c r="E27" s="36">
        <v>3114</v>
      </c>
      <c r="F27" s="37" t="s">
        <v>47</v>
      </c>
      <c r="G27" s="28" t="s">
        <v>14</v>
      </c>
    </row>
    <row r="28" spans="1:7" ht="21" customHeight="1" x14ac:dyDescent="0.25">
      <c r="A28" s="44"/>
      <c r="B28" s="39"/>
      <c r="C28" s="40"/>
      <c r="D28" s="18">
        <v>8180.93</v>
      </c>
      <c r="E28" s="10">
        <v>3162</v>
      </c>
      <c r="F28" s="37" t="s">
        <v>48</v>
      </c>
      <c r="G28" s="28" t="s">
        <v>14</v>
      </c>
    </row>
    <row r="29" spans="1:7" x14ac:dyDescent="0.25">
      <c r="A29" s="42"/>
      <c r="B29" s="39"/>
      <c r="C29" s="40"/>
      <c r="D29" s="18">
        <v>1748.14</v>
      </c>
      <c r="E29" s="10">
        <v>3212</v>
      </c>
      <c r="F29" s="9" t="s">
        <v>49</v>
      </c>
      <c r="G29" s="28" t="s">
        <v>14</v>
      </c>
    </row>
    <row r="30" spans="1:7" x14ac:dyDescent="0.25">
      <c r="A30" s="42"/>
      <c r="B30" s="39"/>
      <c r="C30" s="40"/>
      <c r="D30" s="18">
        <v>194</v>
      </c>
      <c r="E30" s="10">
        <v>3295</v>
      </c>
      <c r="F30" s="9" t="s">
        <v>50</v>
      </c>
      <c r="G30" s="28" t="s">
        <v>14</v>
      </c>
    </row>
    <row r="31" spans="1:7" x14ac:dyDescent="0.25">
      <c r="A31" s="38"/>
      <c r="B31" s="39"/>
      <c r="C31" s="40"/>
      <c r="D31" s="41">
        <v>190.5</v>
      </c>
      <c r="E31" s="40">
        <v>3214</v>
      </c>
      <c r="F31" s="42" t="s">
        <v>42</v>
      </c>
      <c r="G31" s="28" t="s">
        <v>14</v>
      </c>
    </row>
    <row r="32" spans="1:7" x14ac:dyDescent="0.25">
      <c r="A32" s="38"/>
      <c r="B32" s="39"/>
      <c r="C32" s="40"/>
      <c r="D32" s="41">
        <v>635</v>
      </c>
      <c r="E32" s="40">
        <v>3299</v>
      </c>
      <c r="F32" s="42" t="s">
        <v>43</v>
      </c>
      <c r="G32" s="28" t="s">
        <v>14</v>
      </c>
    </row>
    <row r="33" spans="1:7" ht="15.75" thickBot="1" x14ac:dyDescent="0.3">
      <c r="A33" s="43" t="s">
        <v>15</v>
      </c>
      <c r="B33" s="22"/>
      <c r="C33" s="23"/>
      <c r="D33" s="24">
        <f>SUM(D25:D32)</f>
        <v>61226.46</v>
      </c>
      <c r="E33" s="23"/>
      <c r="F33" s="25"/>
      <c r="G33" s="26"/>
    </row>
    <row r="34" spans="1:7" ht="15.75" thickBot="1" x14ac:dyDescent="0.3">
      <c r="A34" s="29" t="s">
        <v>44</v>
      </c>
      <c r="B34" s="30"/>
      <c r="C34" s="31"/>
      <c r="D34" s="32">
        <f>SUM(D8,D10,D12,D14,D16,D18,D20,D22,D24,D33)</f>
        <v>63460.86</v>
      </c>
      <c r="E34" s="31"/>
      <c r="F34" s="33"/>
      <c r="G34" s="34"/>
    </row>
    <row r="35" spans="1:7" x14ac:dyDescent="0.25">
      <c r="A35" s="9"/>
      <c r="B35" s="14"/>
      <c r="C35" s="10"/>
      <c r="D35" s="18"/>
      <c r="E35" s="10"/>
      <c r="F35" s="9"/>
    </row>
    <row r="36" spans="1:7" x14ac:dyDescent="0.25">
      <c r="A36" s="9"/>
      <c r="B36" s="14"/>
      <c r="C36" s="10"/>
      <c r="D36" s="18"/>
      <c r="E36" s="10"/>
      <c r="F36" s="9"/>
    </row>
    <row r="37" spans="1:7" x14ac:dyDescent="0.25">
      <c r="A37" s="9"/>
      <c r="B37" s="14"/>
      <c r="C37" s="10"/>
      <c r="D37" s="18"/>
      <c r="E37" s="10"/>
      <c r="F37" s="9"/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D4005" s="18"/>
      <c r="E4005" s="10"/>
      <c r="F4005" s="9"/>
    </row>
    <row r="4006" spans="1:6" x14ac:dyDescent="0.25">
      <c r="A4006" s="9"/>
      <c r="D4006" s="18"/>
      <c r="E4006" s="10"/>
      <c r="F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OŠ Vratišinec - tajnica</cp:lastModifiedBy>
  <dcterms:created xsi:type="dcterms:W3CDTF">2024-03-05T11:42:46Z</dcterms:created>
  <dcterms:modified xsi:type="dcterms:W3CDTF">2025-06-18T08:41:49Z</dcterms:modified>
</cp:coreProperties>
</file>